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15" activeTab="0"/>
  </bookViews>
  <sheets>
    <sheet name="hatvac5" sheetId="1" r:id="rId1"/>
  </sheets>
  <definedNames/>
  <calcPr fullCalcOnLoad="1"/>
</workbook>
</file>

<file path=xl/sharedStrings.xml><?xml version="1.0" encoding="utf-8"?>
<sst xmlns="http://schemas.openxmlformats.org/spreadsheetml/2006/main" count="188" uniqueCount="134">
  <si>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</si>
  <si>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t>ՀԱՏՎԱԾ 5
ՀԱՄԱՅՆՔԻ ԲՅՈՒՋԵԻ ՀԱՎԵԼՈՒՐԴԻ ՕԳՏԱԳՈՐԾՄԱՆ ՈՒՂՂՈՒԹՅՈՒՆՆԵՐԸ ԿԱՄ ԴԵՖԻՑԻՏԻ (ՊԱԿԱՍՈՒՐԴԻ) ՖԻՆԱՆՍԱՎՈՐՄԱՆ ԱՂԲՅՈՒՐՆԵՐԸ</t>
  </si>
  <si>
    <t>(հազար դրամով)</t>
  </si>
  <si>
    <t>Տողի
NN</t>
  </si>
  <si>
    <t>Բյուջետային ծախսերի տնտեսագիտական դասակարգման հոդվածների
անվանումներ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</si>
  <si>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</si>
  <si>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</si>
  <si>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</si>
  <si>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</si>
  <si>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</si>
  <si>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</si>
  <si>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</si>
  <si>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</si>
  <si>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</si>
  <si>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</si>
  <si>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</si>
  <si>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8010</t>
  </si>
  <si>
    <t>ԸՆԴԱՄԵՆԸ`  (տող 8100+տող 8200), այդ թվում`    (տող 8000 հակառակ նշանով)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</si>
  <si>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</si>
  <si>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</si>
  <si>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</si>
  <si>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</si>
  <si>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>8111</t>
  </si>
  <si>
    <t xml:space="preserve">1.1. Արժեթղթեր (բացառությամբ բաժնետոմսերի և կապիտալում այլ մասնակցության)(տող 8112+տող8113), որից </t>
  </si>
  <si>
    <t>8112</t>
  </si>
  <si>
    <t xml:space="preserve"> թողարկումից և տեղաբաշխումից մուտքեր</t>
  </si>
  <si>
    <t>9111</t>
  </si>
  <si>
    <t>x</t>
  </si>
  <si>
    <t>8113</t>
  </si>
  <si>
    <t xml:space="preserve">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</si>
  <si>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</si>
  <si>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</si>
  <si>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</si>
  <si>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>8121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</si>
  <si>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</si>
  <si>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</si>
  <si>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</si>
  <si>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</si>
  <si>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</si>
  <si>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</si>
  <si>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</si>
  <si>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</si>
  <si>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</si>
  <si>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</si>
  <si>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</si>
  <si>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8131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</si>
  <si>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</si>
  <si>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</si>
  <si>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</si>
  <si>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</si>
  <si>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</si>
  <si>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</si>
  <si>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</si>
  <si>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</si>
  <si>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</si>
  <si>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</si>
  <si>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</si>
  <si>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</si>
  <si>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</si>
  <si>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</si>
  <si>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</si>
  <si>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</si>
  <si>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</si>
  <si>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</si>
  <si>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</si>
  <si>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</si>
  <si>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</si>
  <si>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8162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</si>
  <si>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</si>
  <si>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</si>
  <si>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8163</t>
  </si>
  <si>
    <t>8164</t>
  </si>
  <si>
    <t xml:space="preserve"> - բաժնետոմսեր և կապիտալում այլ մասնակցության ձեռքբերում</t>
  </si>
  <si>
    <t>6213</t>
  </si>
  <si>
    <t>8170</t>
  </si>
  <si>
    <t xml:space="preserve">2.2. Փոխատվություններ (տող 8171+ տող 8172)որից  </t>
  </si>
  <si>
    <t>8171</t>
  </si>
  <si>
    <t xml:space="preserve"> - նախկինում տրամադրված փոխատվությունների դիմաց ստացվող մարումներից մուտքեր</t>
  </si>
  <si>
    <t>9212</t>
  </si>
  <si>
    <t>8172</t>
  </si>
  <si>
    <t xml:space="preserve"> - փոխատվությունների տրամադրում</t>
  </si>
  <si>
    <t>6212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</si>
  <si>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</si>
  <si>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</si>
  <si>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</si>
  <si>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</si>
  <si>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</si>
  <si>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</si>
  <si>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</si>
  <si>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</si>
  <si>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</si>
  <si>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</si>
  <si>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</si>
  <si>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</si>
  <si>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</si>
  <si>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</si>
  <si>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</si>
  <si>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</si>
  <si>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</si>
  <si>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</si>
  <si>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</si>
  <si>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</si>
  <si>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</si>
  <si>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</si>
  <si>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</si>
  <si>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</si>
  <si>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</si>
  <si>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</si>
  <si>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8210</t>
  </si>
  <si>
    <t xml:space="preserve">1. ՓՈԽԱՌՈՒ ՄԻՋՈՑՆԵՐ (տող 8211 + տող 8220)այդ թվում`  </t>
  </si>
  <si>
    <t>8211</t>
  </si>
  <si>
    <t xml:space="preserve"> 1.1. Արժեթղթեր (բացառությամբ բաժնետոմսերի և կապիտալում այլ մասնակցության) տող 8212+ տող 8213 որից`  </t>
  </si>
  <si>
    <t>8212</t>
  </si>
  <si>
    <t xml:space="preserve"> - թողարկումից և տեղաբաշխումից մուտքեր</t>
  </si>
  <si>
    <t>9121</t>
  </si>
  <si>
    <t>8213</t>
  </si>
  <si>
    <t xml:space="preserve"> - հիմնական գումարի մարում</t>
  </si>
  <si>
    <t>6121</t>
  </si>
  <si>
    <t>8220</t>
  </si>
  <si>
    <t xml:space="preserve">1.2. Վարկեր և փոխատվություններ (ստացում և մարում) տող 8221 + տող 8240 այդ թվում`    </t>
  </si>
  <si>
    <t>8221</t>
  </si>
  <si>
    <t xml:space="preserve">1.2.1. Վարկեր (տող 8222+ տող 8230)որից` </t>
  </si>
  <si>
    <t>8222</t>
  </si>
  <si>
    <t xml:space="preserve"> - վարկերի ստացում</t>
  </si>
  <si>
    <t>9122</t>
  </si>
  <si>
    <t>8230</t>
  </si>
  <si>
    <t xml:space="preserve"> - ստացված վարկերի հիմնական գումարի մարում</t>
  </si>
  <si>
    <t>6122</t>
  </si>
  <si>
    <t>8240</t>
  </si>
  <si>
    <t xml:space="preserve">1.2.2. Փոխատվություններ (տող 8241+ տող 8250)որից` </t>
  </si>
  <si>
    <t>8241</t>
  </si>
  <si>
    <t xml:space="preserve"> փոխատվությունների ստացում</t>
  </si>
  <si>
    <t>8250</t>
  </si>
  <si>
    <t xml:space="preserve"> - ստացված փոխատվությունների գումարի մարում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</si>
</sst>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</numFmts>
  <fonts count="40">
    <font>
      <sz val="10"/>
      <name val="Arial"/>
      <family val="0"/>
    </font>
    <font>
      <b/>
      <sz val="16"/>
      <color indexed="8"/>
      <name val="Sylfaen"/>
      <family val="1"/>
    </font>
    <font>
      <sz val="9"/>
      <color indexed="8"/>
      <name val="Sylfaen"/>
      <family val="1"/>
    </font>
    <font>
      <sz val="8"/>
      <color indexed="8"/>
      <name val="Sylfaen"/>
      <family val="1"/>
    </font>
    <font>
      <b/>
      <sz val="10"/>
      <color indexed="8"/>
      <name val="Arial AMU"/>
      <family val="0"/>
    </font>
    <font>
      <sz val="10"/>
      <color indexed="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4" fillId="33" borderId="11" xfId="0" applyFont="1" applyFill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horizontal="right" vertical="top" wrapText="1" readingOrder="1"/>
      <protection locked="0"/>
    </xf>
    <xf numFmtId="0" fontId="5" fillId="0" borderId="11" xfId="0" applyFont="1" applyBorder="1" applyAlignment="1" applyProtection="1">
      <alignment horizontal="right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 readingOrder="1"/>
      <protection locked="0"/>
    </xf>
    <xf numFmtId="0" fontId="4" fillId="33" borderId="11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33" borderId="0" xfId="0" applyFont="1" applyFill="1" applyAlignment="1" applyProtection="1">
      <alignment horizontal="right" vertical="top" wrapText="1" readingOrder="1"/>
      <protection locked="0"/>
    </xf>
    <xf numFmtId="0" fontId="0" fillId="33" borderId="13" xfId="0" applyFill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PageLayoutView="0" workbookViewId="0" topLeftCell="A26">
      <selection activeCell="B3" sqref="B3"/>
    </sheetView>
  </sheetViews>
  <sheetFormatPr defaultColWidth="9.140625" defaultRowHeight="30" customHeight="1"/>
  <cols>
    <col min="1" max="1" width="9.57421875" style="0" customWidth="1"/>
    <col min="2" max="2" width="49.7109375" style="0" customWidth="1"/>
    <col min="3" max="4" width="11.421875" style="0" customWidth="1"/>
    <col min="5" max="5" width="1.7109375" style="0" customWidth="1"/>
    <col min="6" max="6" width="8.421875" style="0" customWidth="1"/>
    <col min="7" max="7" width="10.00390625" style="0" customWidth="1"/>
    <col min="8" max="8" width="0.13671875" style="0" customWidth="1"/>
    <col min="9" max="10" width="0" style="0" hidden="1" customWidth="1"/>
    <col min="11" max="11" width="0.2890625" style="0" customWidth="1"/>
  </cols>
  <sheetData>
    <row r="1" spans="1:10" ht="66" customHeight="1">
      <c r="A1" s="10" t="s">
        <v>1</v>
      </c>
      <c r="B1" s="11"/>
      <c r="C1" s="11"/>
      <c r="D1" s="11"/>
      <c r="E1" s="11"/>
      <c r="F1" s="11"/>
      <c r="G1" s="11"/>
      <c r="H1" s="11"/>
      <c r="I1" s="11"/>
      <c r="J1" s="11"/>
    </row>
    <row r="2" ht="20.25" customHeight="1"/>
    <row r="3" spans="6:11" ht="30" customHeight="1">
      <c r="F3" s="12" t="s">
        <v>2</v>
      </c>
      <c r="G3" s="11"/>
      <c r="H3" s="11"/>
      <c r="I3" s="11"/>
      <c r="J3" s="11"/>
      <c r="K3" s="11"/>
    </row>
    <row r="4" ht="30" customHeight="1" hidden="1"/>
    <row r="5" spans="1:8" ht="30" customHeight="1">
      <c r="A5" s="8" t="s">
        <v>3</v>
      </c>
      <c r="B5" s="8" t="s">
        <v>4</v>
      </c>
      <c r="C5" s="8" t="s">
        <v>5</v>
      </c>
      <c r="D5" s="8" t="s">
        <v>6</v>
      </c>
      <c r="E5" s="14" t="s">
        <v>7</v>
      </c>
      <c r="F5" s="15"/>
      <c r="G5" s="15"/>
      <c r="H5" s="1"/>
    </row>
    <row r="6" spans="1:8" ht="30" customHeight="1">
      <c r="A6" s="13"/>
      <c r="B6" s="13"/>
      <c r="C6" s="13"/>
      <c r="D6" s="13"/>
      <c r="E6" s="8" t="s">
        <v>8</v>
      </c>
      <c r="F6" s="7"/>
      <c r="G6" s="8" t="s">
        <v>9</v>
      </c>
      <c r="H6" s="7"/>
    </row>
    <row r="8" spans="1:8" ht="30" customHeight="1">
      <c r="A8" s="2" t="s">
        <v>10</v>
      </c>
      <c r="B8" s="2" t="s">
        <v>11</v>
      </c>
      <c r="C8" s="2" t="s">
        <v>12</v>
      </c>
      <c r="D8" s="2" t="s">
        <v>13</v>
      </c>
      <c r="E8" s="9" t="s">
        <v>14</v>
      </c>
      <c r="F8" s="7"/>
      <c r="G8" s="9" t="s">
        <v>15</v>
      </c>
      <c r="H8" s="7"/>
    </row>
    <row r="9" spans="1:8" ht="30" customHeight="1">
      <c r="A9" s="3" t="s">
        <v>16</v>
      </c>
      <c r="B9" s="4" t="s">
        <v>17</v>
      </c>
      <c r="C9" s="3"/>
      <c r="D9" s="5">
        <f>E9+G9</f>
        <v>70719.6</v>
      </c>
      <c r="E9" s="6">
        <f>E10+E49</f>
        <v>43111.1</v>
      </c>
      <c r="F9" s="7"/>
      <c r="G9" s="6">
        <f>G10+G49</f>
        <v>27608.5</v>
      </c>
      <c r="H9" s="7"/>
    </row>
    <row r="10" spans="1:8" ht="30" customHeight="1">
      <c r="A10" s="3" t="s">
        <v>18</v>
      </c>
      <c r="B10" s="4" t="s">
        <v>19</v>
      </c>
      <c r="C10" s="3"/>
      <c r="D10" s="5">
        <f>E10+G10</f>
        <v>70719.6</v>
      </c>
      <c r="E10" s="6">
        <f>E11+E12</f>
        <v>43111.1</v>
      </c>
      <c r="F10" s="7"/>
      <c r="G10" s="6">
        <f>G11+G12</f>
        <v>27608.5</v>
      </c>
      <c r="H10" s="7"/>
    </row>
    <row r="11" spans="1:8" ht="30" customHeight="1">
      <c r="A11" s="3" t="s">
        <v>20</v>
      </c>
      <c r="B11" s="4" t="s">
        <v>21</v>
      </c>
      <c r="C11" s="3"/>
      <c r="D11" s="5">
        <f>E11+G11</f>
        <v>70719.6</v>
      </c>
      <c r="E11" s="6">
        <v>43111.1</v>
      </c>
      <c r="F11" s="7"/>
      <c r="G11" s="6">
        <v>27608.5</v>
      </c>
      <c r="H11" s="7"/>
    </row>
    <row r="12" spans="1:8" ht="30" customHeight="1">
      <c r="A12" s="3" t="s">
        <v>22</v>
      </c>
      <c r="B12" s="4" t="s">
        <v>23</v>
      </c>
      <c r="C12" s="3"/>
      <c r="D12" s="5"/>
      <c r="E12" s="6"/>
      <c r="F12" s="7"/>
      <c r="G12" s="6"/>
      <c r="H12" s="7"/>
    </row>
    <row r="13" spans="1:8" ht="30" customHeight="1">
      <c r="A13" s="3" t="s">
        <v>24</v>
      </c>
      <c r="B13" s="4" t="s">
        <v>25</v>
      </c>
      <c r="C13" s="3" t="s">
        <v>26</v>
      </c>
      <c r="D13" s="5"/>
      <c r="E13" s="6" t="s">
        <v>27</v>
      </c>
      <c r="F13" s="7"/>
      <c r="G13" s="6" t="s">
        <v>27</v>
      </c>
      <c r="H13" s="7"/>
    </row>
    <row r="14" spans="1:8" ht="30" customHeight="1">
      <c r="A14" s="3" t="s">
        <v>28</v>
      </c>
      <c r="B14" s="4" t="s">
        <v>29</v>
      </c>
      <c r="C14" s="3" t="s">
        <v>30</v>
      </c>
      <c r="D14" s="5"/>
      <c r="E14" s="6" t="s">
        <v>27</v>
      </c>
      <c r="F14" s="7"/>
      <c r="G14" s="6" t="s">
        <v>27</v>
      </c>
      <c r="H14" s="7"/>
    </row>
    <row r="15" spans="1:8" ht="30" customHeight="1">
      <c r="A15" s="3" t="s">
        <v>31</v>
      </c>
      <c r="B15" s="4" t="s">
        <v>32</v>
      </c>
      <c r="C15" s="3"/>
      <c r="D15" s="5"/>
      <c r="E15" s="6"/>
      <c r="F15" s="7"/>
      <c r="G15" s="6"/>
      <c r="H15" s="7"/>
    </row>
    <row r="16" spans="1:8" ht="30" customHeight="1">
      <c r="A16" s="3" t="s">
        <v>33</v>
      </c>
      <c r="B16" s="4" t="s">
        <v>34</v>
      </c>
      <c r="C16" s="3"/>
      <c r="D16" s="5"/>
      <c r="E16" s="6" t="s">
        <v>27</v>
      </c>
      <c r="F16" s="7"/>
      <c r="G16" s="6" t="s">
        <v>27</v>
      </c>
      <c r="H16" s="7"/>
    </row>
    <row r="17" spans="1:8" ht="30" customHeight="1">
      <c r="A17" s="3" t="s">
        <v>35</v>
      </c>
      <c r="B17" s="4" t="s">
        <v>36</v>
      </c>
      <c r="C17" s="3" t="s">
        <v>37</v>
      </c>
      <c r="D17" s="5"/>
      <c r="E17" s="6" t="s">
        <v>27</v>
      </c>
      <c r="F17" s="7"/>
      <c r="G17" s="6" t="s">
        <v>27</v>
      </c>
      <c r="H17" s="7"/>
    </row>
    <row r="18" spans="1:8" ht="30" customHeight="1">
      <c r="A18" s="3" t="s">
        <v>38</v>
      </c>
      <c r="B18" s="4" t="s">
        <v>39</v>
      </c>
      <c r="C18" s="3"/>
      <c r="D18" s="5"/>
      <c r="E18" s="6" t="s">
        <v>27</v>
      </c>
      <c r="F18" s="7"/>
      <c r="G18" s="6" t="s">
        <v>27</v>
      </c>
      <c r="H18" s="7"/>
    </row>
    <row r="19" spans="1:8" ht="30" customHeight="1">
      <c r="A19" s="3" t="s">
        <v>40</v>
      </c>
      <c r="B19" s="4" t="s">
        <v>41</v>
      </c>
      <c r="C19" s="3"/>
      <c r="D19" s="5"/>
      <c r="E19" s="6" t="s">
        <v>27</v>
      </c>
      <c r="F19" s="7"/>
      <c r="G19" s="6" t="s">
        <v>27</v>
      </c>
      <c r="H19" s="7"/>
    </row>
    <row r="20" spans="1:8" ht="30" customHeight="1">
      <c r="A20" s="3" t="s">
        <v>42</v>
      </c>
      <c r="B20" s="4" t="s">
        <v>43</v>
      </c>
      <c r="C20" s="3" t="s">
        <v>44</v>
      </c>
      <c r="D20" s="5"/>
      <c r="E20" s="6" t="s">
        <v>27</v>
      </c>
      <c r="F20" s="7"/>
      <c r="G20" s="6" t="s">
        <v>27</v>
      </c>
      <c r="H20" s="7"/>
    </row>
    <row r="21" spans="1:8" ht="30" customHeight="1">
      <c r="A21" s="3" t="s">
        <v>45</v>
      </c>
      <c r="B21" s="4" t="s">
        <v>46</v>
      </c>
      <c r="C21" s="3"/>
      <c r="D21" s="5"/>
      <c r="E21" s="6" t="s">
        <v>27</v>
      </c>
      <c r="F21" s="7"/>
      <c r="G21" s="6" t="s">
        <v>27</v>
      </c>
      <c r="H21" s="7"/>
    </row>
    <row r="22" spans="1:8" ht="30" customHeight="1">
      <c r="A22" s="3" t="s">
        <v>47</v>
      </c>
      <c r="B22" s="4" t="s">
        <v>48</v>
      </c>
      <c r="C22" s="3"/>
      <c r="D22" s="5"/>
      <c r="E22" s="6" t="s">
        <v>27</v>
      </c>
      <c r="F22" s="7"/>
      <c r="G22" s="6" t="s">
        <v>27</v>
      </c>
      <c r="H22" s="7"/>
    </row>
    <row r="23" spans="1:8" ht="30" customHeight="1">
      <c r="A23" s="3" t="s">
        <v>49</v>
      </c>
      <c r="B23" s="4" t="s">
        <v>50</v>
      </c>
      <c r="C23" s="3"/>
      <c r="D23" s="5"/>
      <c r="E23" s="6">
        <f>E24+E25+E26</f>
        <v>0</v>
      </c>
      <c r="F23" s="7"/>
      <c r="G23" s="6">
        <f>G24+G25+G26</f>
        <v>0</v>
      </c>
      <c r="H23" s="7"/>
    </row>
    <row r="24" spans="1:8" ht="30" customHeight="1">
      <c r="A24" s="3" t="s">
        <v>51</v>
      </c>
      <c r="B24" s="4" t="s">
        <v>52</v>
      </c>
      <c r="C24" s="3" t="s">
        <v>37</v>
      </c>
      <c r="D24" s="5"/>
      <c r="E24" s="6"/>
      <c r="F24" s="7"/>
      <c r="G24" s="6"/>
      <c r="H24" s="7"/>
    </row>
    <row r="25" spans="1:8" ht="30" customHeight="1">
      <c r="A25" s="3" t="s">
        <v>53</v>
      </c>
      <c r="B25" s="4" t="s">
        <v>54</v>
      </c>
      <c r="C25" s="3"/>
      <c r="D25" s="5"/>
      <c r="E25" s="6"/>
      <c r="F25" s="7"/>
      <c r="G25" s="6"/>
      <c r="H25" s="7"/>
    </row>
    <row r="26" spans="1:8" ht="30" customHeight="1">
      <c r="A26" s="3" t="s">
        <v>55</v>
      </c>
      <c r="B26" s="4" t="s">
        <v>56</v>
      </c>
      <c r="C26" s="3"/>
      <c r="D26" s="5"/>
      <c r="E26" s="6"/>
      <c r="F26" s="7"/>
      <c r="G26" s="6"/>
      <c r="H26" s="7"/>
    </row>
    <row r="27" spans="1:8" ht="30" customHeight="1">
      <c r="A27" s="3" t="s">
        <v>57</v>
      </c>
      <c r="B27" s="4" t="s">
        <v>58</v>
      </c>
      <c r="C27" s="3" t="s">
        <v>44</v>
      </c>
      <c r="D27" s="5"/>
      <c r="E27" s="6">
        <f>E28+E29+E30</f>
        <v>0</v>
      </c>
      <c r="F27" s="7"/>
      <c r="G27" s="6">
        <f>G28+G29+G30</f>
        <v>0</v>
      </c>
      <c r="H27" s="7"/>
    </row>
    <row r="28" spans="1:8" ht="30" customHeight="1">
      <c r="A28" s="3" t="s">
        <v>59</v>
      </c>
      <c r="B28" s="4" t="s">
        <v>60</v>
      </c>
      <c r="C28" s="3"/>
      <c r="D28" s="5"/>
      <c r="E28" s="6"/>
      <c r="F28" s="7"/>
      <c r="G28" s="6"/>
      <c r="H28" s="7"/>
    </row>
    <row r="29" spans="1:8" ht="30" customHeight="1">
      <c r="A29" s="3" t="s">
        <v>61</v>
      </c>
      <c r="B29" s="4" t="s">
        <v>62</v>
      </c>
      <c r="C29" s="3"/>
      <c r="D29" s="5"/>
      <c r="E29" s="6"/>
      <c r="F29" s="7"/>
      <c r="G29" s="6"/>
      <c r="H29" s="7"/>
    </row>
    <row r="30" spans="1:8" ht="30" customHeight="1">
      <c r="A30" s="3" t="s">
        <v>63</v>
      </c>
      <c r="B30" s="4" t="s">
        <v>64</v>
      </c>
      <c r="C30" s="3"/>
      <c r="D30" s="5"/>
      <c r="E30" s="6">
        <f>E35+E38+E46+E47</f>
        <v>0</v>
      </c>
      <c r="F30" s="7"/>
      <c r="G30" s="6">
        <f>G35+G38+G46+G47</f>
        <v>0</v>
      </c>
      <c r="H30" s="7"/>
    </row>
    <row r="31" spans="1:8" ht="30" customHeight="1">
      <c r="A31" s="3" t="s">
        <v>65</v>
      </c>
      <c r="B31" s="4" t="s">
        <v>66</v>
      </c>
      <c r="C31" s="3"/>
      <c r="D31" s="5"/>
      <c r="E31" s="6" t="s">
        <v>27</v>
      </c>
      <c r="F31" s="7"/>
      <c r="G31" s="6" t="s">
        <v>27</v>
      </c>
      <c r="H31" s="7"/>
    </row>
    <row r="32" spans="1:8" ht="30" customHeight="1">
      <c r="A32" s="3" t="s">
        <v>67</v>
      </c>
      <c r="B32" s="4" t="s">
        <v>68</v>
      </c>
      <c r="C32" s="3" t="s">
        <v>69</v>
      </c>
      <c r="D32" s="5"/>
      <c r="E32" s="6" t="s">
        <v>27</v>
      </c>
      <c r="F32" s="7"/>
      <c r="G32" s="6" t="s">
        <v>27</v>
      </c>
      <c r="H32" s="7"/>
    </row>
    <row r="33" spans="1:8" ht="30" customHeight="1">
      <c r="A33" s="3" t="s">
        <v>70</v>
      </c>
      <c r="B33" s="4" t="s">
        <v>0</v>
      </c>
      <c r="C33" s="3" t="s">
        <v>69</v>
      </c>
      <c r="D33" s="5"/>
      <c r="E33" s="6" t="s">
        <v>27</v>
      </c>
      <c r="F33" s="7"/>
      <c r="G33" s="6" t="s">
        <v>27</v>
      </c>
      <c r="H33" s="7"/>
    </row>
    <row r="34" spans="1:8" ht="30" customHeight="1">
      <c r="A34" s="3" t="s">
        <v>71</v>
      </c>
      <c r="B34" s="4" t="s">
        <v>72</v>
      </c>
      <c r="C34" s="3" t="s">
        <v>73</v>
      </c>
      <c r="D34" s="5"/>
      <c r="E34" s="6" t="s">
        <v>27</v>
      </c>
      <c r="F34" s="7"/>
      <c r="G34" s="6" t="s">
        <v>27</v>
      </c>
      <c r="H34" s="7"/>
    </row>
    <row r="35" spans="1:8" ht="30" customHeight="1">
      <c r="A35" s="3" t="s">
        <v>74</v>
      </c>
      <c r="B35" s="4" t="s">
        <v>75</v>
      </c>
      <c r="C35" s="3"/>
      <c r="D35" s="5"/>
      <c r="E35" s="6">
        <f>E36+E37</f>
        <v>0</v>
      </c>
      <c r="F35" s="7"/>
      <c r="G35" s="6">
        <f>G36+G37</f>
        <v>0</v>
      </c>
      <c r="H35" s="7"/>
    </row>
    <row r="36" spans="1:8" ht="30" customHeight="1">
      <c r="A36" s="3" t="s">
        <v>76</v>
      </c>
      <c r="B36" s="4" t="s">
        <v>77</v>
      </c>
      <c r="C36" s="3" t="s">
        <v>78</v>
      </c>
      <c r="D36" s="5"/>
      <c r="E36" s="6"/>
      <c r="F36" s="7"/>
      <c r="G36" s="6"/>
      <c r="H36" s="7"/>
    </row>
    <row r="37" spans="1:8" ht="30" customHeight="1">
      <c r="A37" s="3" t="s">
        <v>79</v>
      </c>
      <c r="B37" s="4" t="s">
        <v>80</v>
      </c>
      <c r="C37" s="3" t="s">
        <v>81</v>
      </c>
      <c r="D37" s="5"/>
      <c r="E37" s="6"/>
      <c r="F37" s="7"/>
      <c r="G37" s="6"/>
      <c r="H37" s="7"/>
    </row>
    <row r="38" spans="1:8" ht="30" customHeight="1">
      <c r="A38" s="3" t="s">
        <v>82</v>
      </c>
      <c r="B38" s="4" t="s">
        <v>83</v>
      </c>
      <c r="C38" s="3"/>
      <c r="D38" s="5"/>
      <c r="E38" s="6">
        <f>E39+E40+E41</f>
        <v>0</v>
      </c>
      <c r="F38" s="7"/>
      <c r="G38" s="6">
        <f>G39+G40+G41</f>
        <v>0</v>
      </c>
      <c r="H38" s="7"/>
    </row>
    <row r="39" spans="1:8" ht="30" customHeight="1">
      <c r="A39" s="3" t="s">
        <v>84</v>
      </c>
      <c r="B39" s="4" t="s">
        <v>85</v>
      </c>
      <c r="C39" s="3" t="s">
        <v>86</v>
      </c>
      <c r="D39" s="5"/>
      <c r="E39" s="6"/>
      <c r="F39" s="7"/>
      <c r="G39" s="6"/>
      <c r="H39" s="7"/>
    </row>
    <row r="40" spans="1:8" ht="30" customHeight="1">
      <c r="A40" s="3" t="s">
        <v>87</v>
      </c>
      <c r="B40" s="4" t="s">
        <v>88</v>
      </c>
      <c r="C40" s="3"/>
      <c r="D40" s="5"/>
      <c r="E40" s="6"/>
      <c r="F40" s="7"/>
      <c r="G40" s="6"/>
      <c r="H40" s="7"/>
    </row>
    <row r="41" spans="1:8" ht="30" customHeight="1">
      <c r="A41" s="3" t="s">
        <v>89</v>
      </c>
      <c r="B41" s="4" t="s">
        <v>90</v>
      </c>
      <c r="C41" s="3"/>
      <c r="D41" s="5"/>
      <c r="E41" s="6"/>
      <c r="F41" s="7"/>
      <c r="G41" s="6"/>
      <c r="H41" s="7"/>
    </row>
    <row r="42" spans="1:8" ht="30" customHeight="1">
      <c r="A42" s="3" t="s">
        <v>91</v>
      </c>
      <c r="B42" s="4" t="s">
        <v>92</v>
      </c>
      <c r="C42" s="3" t="s">
        <v>93</v>
      </c>
      <c r="D42" s="5"/>
      <c r="E42" s="6" t="s">
        <v>27</v>
      </c>
      <c r="F42" s="7"/>
      <c r="G42" s="6" t="s">
        <v>27</v>
      </c>
      <c r="H42" s="7"/>
    </row>
    <row r="43" spans="1:8" ht="30" customHeight="1">
      <c r="A43" s="3" t="s">
        <v>94</v>
      </c>
      <c r="B43" s="4" t="s">
        <v>95</v>
      </c>
      <c r="C43" s="3"/>
      <c r="D43" s="5"/>
      <c r="E43" s="6" t="s">
        <v>27</v>
      </c>
      <c r="F43" s="7"/>
      <c r="G43" s="6" t="s">
        <v>27</v>
      </c>
      <c r="H43" s="7"/>
    </row>
    <row r="44" spans="1:8" ht="30" customHeight="1">
      <c r="A44" s="3" t="s">
        <v>96</v>
      </c>
      <c r="B44" s="4" t="s">
        <v>97</v>
      </c>
      <c r="C44" s="3"/>
      <c r="D44" s="5"/>
      <c r="E44" s="6" t="s">
        <v>27</v>
      </c>
      <c r="F44" s="7"/>
      <c r="G44" s="6" t="s">
        <v>27</v>
      </c>
      <c r="H44" s="7"/>
    </row>
    <row r="45" spans="1:8" ht="30" customHeight="1">
      <c r="A45" s="3" t="s">
        <v>98</v>
      </c>
      <c r="B45" s="4" t="s">
        <v>99</v>
      </c>
      <c r="C45" s="3"/>
      <c r="D45" s="5" t="s">
        <v>27</v>
      </c>
      <c r="E45" s="6" t="s">
        <v>27</v>
      </c>
      <c r="F45" s="7"/>
      <c r="G45" s="6" t="s">
        <v>27</v>
      </c>
      <c r="H45" s="7"/>
    </row>
    <row r="46" spans="1:8" ht="30" customHeight="1">
      <c r="A46" s="3" t="s">
        <v>100</v>
      </c>
      <c r="B46" s="4" t="s">
        <v>101</v>
      </c>
      <c r="C46" s="3"/>
      <c r="D46" s="5" t="s">
        <v>27</v>
      </c>
      <c r="E46" s="6"/>
      <c r="F46" s="7"/>
      <c r="G46" s="6"/>
      <c r="H46" s="7"/>
    </row>
    <row r="47" spans="1:8" ht="30" customHeight="1">
      <c r="A47" s="3" t="s">
        <v>102</v>
      </c>
      <c r="B47" s="4" t="s">
        <v>103</v>
      </c>
      <c r="C47" s="3"/>
      <c r="D47" s="5"/>
      <c r="E47" s="6">
        <f>E9-E10-E35-E38-E46-E50</f>
        <v>0</v>
      </c>
      <c r="F47" s="7"/>
      <c r="G47" s="6">
        <f>G9-G10-G35-G38-G50</f>
        <v>0</v>
      </c>
      <c r="H47" s="7"/>
    </row>
    <row r="48" spans="1:8" ht="30" customHeight="1">
      <c r="A48" s="3" t="s">
        <v>104</v>
      </c>
      <c r="B48" s="4" t="s">
        <v>105</v>
      </c>
      <c r="C48" s="3"/>
      <c r="D48" s="5"/>
      <c r="E48" s="6" t="s">
        <v>27</v>
      </c>
      <c r="F48" s="7"/>
      <c r="G48" s="6" t="s">
        <v>27</v>
      </c>
      <c r="H48" s="7"/>
    </row>
    <row r="49" spans="1:8" ht="30" customHeight="1">
      <c r="A49" s="3" t="s">
        <v>106</v>
      </c>
      <c r="B49" s="4" t="s">
        <v>107</v>
      </c>
      <c r="C49" s="3"/>
      <c r="D49" s="5"/>
      <c r="E49" s="6">
        <f>E50</f>
        <v>0</v>
      </c>
      <c r="F49" s="7"/>
      <c r="G49" s="6">
        <f>G50</f>
        <v>0</v>
      </c>
      <c r="H49" s="7"/>
    </row>
    <row r="50" spans="1:8" ht="30" customHeight="1">
      <c r="A50" s="3" t="s">
        <v>108</v>
      </c>
      <c r="B50" s="4" t="s">
        <v>109</v>
      </c>
      <c r="C50" s="3"/>
      <c r="D50" s="5"/>
      <c r="E50" s="6"/>
      <c r="F50" s="7"/>
      <c r="G50" s="6"/>
      <c r="H50" s="7"/>
    </row>
    <row r="51" spans="1:8" ht="30" customHeight="1">
      <c r="A51" s="3" t="s">
        <v>110</v>
      </c>
      <c r="B51" s="4" t="s">
        <v>111</v>
      </c>
      <c r="C51" s="3"/>
      <c r="D51" s="5"/>
      <c r="E51" s="6" t="s">
        <v>27</v>
      </c>
      <c r="F51" s="7"/>
      <c r="G51" s="6" t="s">
        <v>27</v>
      </c>
      <c r="H51" s="7"/>
    </row>
    <row r="52" spans="1:8" ht="30" customHeight="1">
      <c r="A52" s="3" t="s">
        <v>112</v>
      </c>
      <c r="B52" s="4" t="s">
        <v>113</v>
      </c>
      <c r="C52" s="3" t="s">
        <v>114</v>
      </c>
      <c r="D52" s="5"/>
      <c r="E52" s="6" t="s">
        <v>27</v>
      </c>
      <c r="F52" s="7"/>
      <c r="G52" s="6" t="s">
        <v>27</v>
      </c>
      <c r="H52" s="7"/>
    </row>
    <row r="53" spans="1:8" ht="30" customHeight="1">
      <c r="A53" s="3" t="s">
        <v>115</v>
      </c>
      <c r="B53" s="4" t="s">
        <v>116</v>
      </c>
      <c r="C53" s="3" t="s">
        <v>117</v>
      </c>
      <c r="D53" s="5"/>
      <c r="E53" s="6" t="s">
        <v>27</v>
      </c>
      <c r="F53" s="7"/>
      <c r="G53" s="6" t="s">
        <v>27</v>
      </c>
      <c r="H53" s="7"/>
    </row>
    <row r="54" spans="1:8" ht="30" customHeight="1">
      <c r="A54" s="3" t="s">
        <v>118</v>
      </c>
      <c r="B54" s="4" t="s">
        <v>119</v>
      </c>
      <c r="C54" s="3"/>
      <c r="D54" s="5"/>
      <c r="E54" s="6">
        <f>E58</f>
        <v>0</v>
      </c>
      <c r="F54" s="7"/>
      <c r="G54" s="6">
        <f>G58</f>
        <v>0</v>
      </c>
      <c r="H54" s="7"/>
    </row>
    <row r="55" spans="1:8" ht="30" customHeight="1">
      <c r="A55" s="3" t="s">
        <v>120</v>
      </c>
      <c r="B55" s="4" t="s">
        <v>121</v>
      </c>
      <c r="C55" s="3"/>
      <c r="D55" s="5"/>
      <c r="E55" s="6" t="s">
        <v>27</v>
      </c>
      <c r="F55" s="7"/>
      <c r="G55" s="6" t="s">
        <v>27</v>
      </c>
      <c r="H55" s="7"/>
    </row>
    <row r="56" spans="1:8" ht="30" customHeight="1">
      <c r="A56" s="3" t="s">
        <v>122</v>
      </c>
      <c r="B56" s="4" t="s">
        <v>123</v>
      </c>
      <c r="C56" s="3" t="s">
        <v>124</v>
      </c>
      <c r="D56" s="5"/>
      <c r="E56" s="6" t="s">
        <v>27</v>
      </c>
      <c r="F56" s="7"/>
      <c r="G56" s="6" t="s">
        <v>27</v>
      </c>
      <c r="H56" s="7"/>
    </row>
    <row r="57" spans="1:8" ht="30" customHeight="1">
      <c r="A57" s="3" t="s">
        <v>125</v>
      </c>
      <c r="B57" s="4" t="s">
        <v>126</v>
      </c>
      <c r="C57" s="3" t="s">
        <v>127</v>
      </c>
      <c r="D57" s="5"/>
      <c r="E57" s="6" t="s">
        <v>27</v>
      </c>
      <c r="F57" s="7"/>
      <c r="G57" s="6" t="s">
        <v>27</v>
      </c>
      <c r="H57" s="7"/>
    </row>
    <row r="58" spans="1:8" ht="30" customHeight="1">
      <c r="A58" s="3" t="s">
        <v>128</v>
      </c>
      <c r="B58" s="4" t="s">
        <v>129</v>
      </c>
      <c r="C58" s="3"/>
      <c r="D58" s="5"/>
      <c r="E58" s="6">
        <f>E59+E60</f>
        <v>0</v>
      </c>
      <c r="F58" s="7"/>
      <c r="G58" s="6">
        <f>G59+G60</f>
        <v>0</v>
      </c>
      <c r="H58" s="7"/>
    </row>
    <row r="59" spans="1:8" ht="30" customHeight="1">
      <c r="A59" s="3" t="s">
        <v>130</v>
      </c>
      <c r="B59" s="4" t="s">
        <v>131</v>
      </c>
      <c r="C59" s="3" t="s">
        <v>124</v>
      </c>
      <c r="D59" s="5"/>
      <c r="E59" s="6"/>
      <c r="F59" s="7"/>
      <c r="G59" s="6"/>
      <c r="H59" s="7"/>
    </row>
    <row r="60" spans="1:8" ht="30" customHeight="1">
      <c r="A60" s="3" t="s">
        <v>132</v>
      </c>
      <c r="B60" s="4" t="s">
        <v>133</v>
      </c>
      <c r="C60" s="3" t="s">
        <v>127</v>
      </c>
      <c r="D60" s="5"/>
      <c r="E60" s="6"/>
      <c r="F60" s="7"/>
      <c r="G60" s="6"/>
      <c r="H60" s="7"/>
    </row>
  </sheetData>
  <sheetProtection/>
  <mergeCells count="115">
    <mergeCell ref="A1:J1"/>
    <mergeCell ref="F3:K3"/>
    <mergeCell ref="A5:A6"/>
    <mergeCell ref="B5:B6"/>
    <mergeCell ref="C5:C6"/>
    <mergeCell ref="D5:D6"/>
    <mergeCell ref="E5:G5"/>
    <mergeCell ref="E14:F14"/>
    <mergeCell ref="G14:H14"/>
    <mergeCell ref="E6:F6"/>
    <mergeCell ref="E8:F8"/>
    <mergeCell ref="G8:H8"/>
    <mergeCell ref="E9:F9"/>
    <mergeCell ref="G9:H9"/>
    <mergeCell ref="G6:H6"/>
    <mergeCell ref="E10:F10"/>
    <mergeCell ref="G10:H10"/>
    <mergeCell ref="E11:F11"/>
    <mergeCell ref="G11:H11"/>
    <mergeCell ref="E12:F12"/>
    <mergeCell ref="G12:H12"/>
    <mergeCell ref="E13:F13"/>
    <mergeCell ref="G13:H13"/>
    <mergeCell ref="E22:F22"/>
    <mergeCell ref="G22:H22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15:F15"/>
    <mergeCell ref="G15:H15"/>
    <mergeCell ref="E16:F16"/>
    <mergeCell ref="G16:H16"/>
    <mergeCell ref="E28:F28"/>
    <mergeCell ref="G28:H28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34:F34"/>
    <mergeCell ref="G34:H34"/>
    <mergeCell ref="E29:F29"/>
    <mergeCell ref="G29:H29"/>
    <mergeCell ref="E30:F30"/>
    <mergeCell ref="G30:H30"/>
    <mergeCell ref="E31:F31"/>
    <mergeCell ref="G31:H31"/>
    <mergeCell ref="E38:F38"/>
    <mergeCell ref="G38:H38"/>
    <mergeCell ref="E32:F32"/>
    <mergeCell ref="G32:H32"/>
    <mergeCell ref="E33:F33"/>
    <mergeCell ref="G33:H33"/>
    <mergeCell ref="E35:F35"/>
    <mergeCell ref="G35:H35"/>
    <mergeCell ref="E36:F36"/>
    <mergeCell ref="G36:H36"/>
    <mergeCell ref="E37:F37"/>
    <mergeCell ref="G37:H37"/>
    <mergeCell ref="E46:F46"/>
    <mergeCell ref="G46:H46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39:F39"/>
    <mergeCell ref="G39:H39"/>
    <mergeCell ref="E40:F40"/>
    <mergeCell ref="G40:H40"/>
    <mergeCell ref="E52:F52"/>
    <mergeCell ref="G52:H52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8:F58"/>
    <mergeCell ref="G58:H58"/>
    <mergeCell ref="E53:F53"/>
    <mergeCell ref="G53:H53"/>
    <mergeCell ref="E54:F54"/>
    <mergeCell ref="G54:H54"/>
    <mergeCell ref="E55:F55"/>
    <mergeCell ref="G55:H55"/>
    <mergeCell ref="E59:F59"/>
    <mergeCell ref="G59:H59"/>
    <mergeCell ref="E60:F60"/>
    <mergeCell ref="G60:H60"/>
    <mergeCell ref="E56:F56"/>
    <mergeCell ref="G56:H56"/>
    <mergeCell ref="E57:F57"/>
    <mergeCell ref="G57:H57"/>
  </mergeCells>
  <printOptions/>
  <pageMargins left="0.2" right="0.2" top="0.25" bottom="0.25" header="0.25" footer="0.25"/>
  <pageSetup horizontalDpi="600" verticalDpi="600" orientation="portrait" scale="9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2020-11-01T15:15:40Z</dcterms:created>
  <dcterms:modified xsi:type="dcterms:W3CDTF">2021-01-27T08:58:48Z</dcterms:modified>
  <cp:category/>
  <cp:version/>
  <cp:contentType/>
  <cp:contentStatus/>
</cp:coreProperties>
</file>